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G4" i="1"/>
  <c r="F6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<sst xmlns="http://schemas.openxmlformats.org/spreadsheetml/2006/main" count="35" uniqueCount="34">
  <si>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</si>
  <si>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</si>
  <si>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</si>
  <si>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</si>
  <si>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</si>
  <si>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</si>
  <si>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</si>
  <si>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</si>
  <si>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</si>
  <si>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</si>
  <si>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</si>
  <si>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</si>
  <si>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</si>
  <si>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</si>
  <si>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</si>
  <si>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</si>
  <si>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</si>
  <si>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</si>
  <si>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</si>
  <si>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</si>
  <si>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</si>
  <si>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</si>
  <si>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</si>
  <si>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</si>
  <si>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</si>
  <si>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</si>
  <si>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</si>
  <si>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</si>
  <si>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</si>
  <si>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Котлета мясная, гречка отварная</t>
  </si>
  <si>
    <t>608/384</t>
  </si>
  <si>
    <t>Компот из сухофруктов</t>
  </si>
  <si>
    <t>Хлеб пшеничный с маслом, 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</si>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</sst>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30</v>
      </c>
      <c r="D4" s="33" t="s">
        <v>29</v>
      </c>
      <c r="E4" s="15">
        <f>90+150</f>
        <v>240</v>
      </c>
      <c r="F4" s="25">
        <f>23.56+8.48</f>
        <v>32.04</v>
      </c>
      <c r="G4" s="21">
        <f>205.88+153.2</f>
        <v>359.08</v>
      </c>
      <c r="H4" s="21">
        <v>17</v>
      </c>
      <c r="I4" s="21">
        <v>15</v>
      </c>
      <c r="J4" s="22">
        <v>36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5">
        <v>3.5</v>
      </c>
      <c r="G5" s="17">
        <v>100</v>
      </c>
      <c r="H5" s="17">
        <v>0.2</v>
      </c>
      <c r="I5" s="17">
        <v>0</v>
      </c>
      <c r="J5" s="18">
        <v>23</v>
      </c>
    </row>
    <row r="6" spans="1:10" x14ac:dyDescent="0.25">
      <c r="A6" s="7"/>
      <c r="B6" s="1" t="s">
        <v>23</v>
      </c>
      <c r="C6" s="2"/>
      <c r="D6" s="34" t="s">
        <v>32</v>
      </c>
      <c r="E6" s="17">
        <f>40+25</f>
        <v>65</v>
      </c>
      <c r="F6" s="26">
        <f>5.86+7</f>
        <v>12.86</v>
      </c>
      <c r="G6" s="17">
        <v>190</v>
      </c>
      <c r="H6" s="17">
        <v>1</v>
      </c>
      <c r="I6" s="17">
        <v>4</v>
      </c>
      <c r="J6" s="18">
        <v>18</v>
      </c>
    </row>
    <row r="7" spans="1:10" x14ac:dyDescent="0.25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>
        <v>5.6</v>
      </c>
      <c r="G8" s="19">
        <v>20</v>
      </c>
      <c r="H8" s="19">
        <v>1</v>
      </c>
      <c r="I8" s="19">
        <v>0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cp:lastPrinted>2021-05-18T10:32:40Z</cp:lastPrinted>
  <dcterms:created xsi:type="dcterms:W3CDTF">2015-06-05T18:19:34Z</dcterms:created>
  <dcterms:modified xsi:type="dcterms:W3CDTF">2023-01-23T07:35:10Z</dcterms:modified>
</cp:coreProperties>
</file>