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4" i="1"/>
  <c r="F6" i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<sst xmlns="http://schemas.openxmlformats.org/spreadsheetml/2006/main" count="33" uniqueCount="32">
  <si>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</si>
  <si>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</si>
  <si>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</si>
  <si>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</si>
  <si>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</si>
  <si>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</si>
  <si>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</si>
  <si>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</si>
  <si>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</si>
  <si>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</si>
  <si>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</si>
  <si>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</si>
  <si>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</si>
  <si>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</si>
  <si>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</si>
  <si>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</si>
  <si>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</si>
  <si>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</si>
  <si>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</si>
  <si>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</si>
  <si>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</si>
  <si>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</si>
  <si>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</si>
  <si>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</si>
  <si>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</si>
  <si>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</si>
  <si>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</si>
  <si>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</si>
  <si>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</si>
  <si>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Голень куриная тушеная,рис отварной</t>
  </si>
  <si>
    <t>Компот из изюма</t>
  </si>
  <si>
    <t>Хлеб пшеничный,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</si>
</sst>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636</v>
      </c>
      <c r="D4" s="33" t="s">
        <v>29</v>
      </c>
      <c r="E4" s="15">
        <v>250</v>
      </c>
      <c r="F4" s="25">
        <f>27.67+9.18</f>
        <v>36.85</v>
      </c>
      <c r="G4" s="21">
        <f>221+151</f>
        <v>372</v>
      </c>
      <c r="H4" s="21">
        <v>16</v>
      </c>
      <c r="I4" s="21">
        <v>15</v>
      </c>
      <c r="J4" s="22">
        <v>33</v>
      </c>
    </row>
    <row r="5" spans="1:10" ht="15" thickBot="1" x14ac:dyDescent="0.35">
      <c r="A5" s="7"/>
      <c r="B5" s="1" t="s">
        <v>12</v>
      </c>
      <c r="C5" s="2">
        <v>943</v>
      </c>
      <c r="D5" s="34" t="s">
        <v>30</v>
      </c>
      <c r="E5" s="17">
        <v>200</v>
      </c>
      <c r="F5" s="25">
        <v>4.54</v>
      </c>
      <c r="G5" s="17">
        <v>107.47</v>
      </c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105</v>
      </c>
      <c r="F6" s="25">
        <f>2.81+9.8</f>
        <v>12.610000000000001</v>
      </c>
      <c r="G6" s="17">
        <f>91.7+330/100*70</f>
        <v>322.7</v>
      </c>
      <c r="H6" s="17">
        <v>2</v>
      </c>
      <c r="I6" s="17">
        <v>4</v>
      </c>
      <c r="J6" s="18">
        <v>30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2023-04-04T09:54:32Z</dcterms:modified>
</cp:coreProperties>
</file>