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8" i="1"/>
  <c r="G6" i="1"/>
  <c r="G4" i="1"/>
  <c r="F6" i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<sst xmlns="http://schemas.openxmlformats.org/spreadsheetml/2006/main" count="34" uniqueCount="33">
  <si>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</si>
  <si>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</si>
  <si>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</si>
  <si>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</si>
  <si>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</si>
  <si>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</si>
  <si>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</si>
  <si>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</si>
  <si>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</si>
  <si>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</si>
  <si>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</si>
  <si>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</si>
  <si>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</si>
  <si>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</si>
  <si>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</si>
  <si>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</si>
  <si>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</si>
  <si>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</si>
  <si>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</si>
  <si>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</si>
  <si>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</si>
  <si>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</si>
  <si>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</si>
  <si>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</si>
  <si>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</si>
  <si>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</si>
  <si>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</si>
  <si>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</si>
  <si>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</si>
  <si>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Котлета мясная, гречка</t>
  </si>
  <si>
    <t>Хлеб пшеничный, пряник</t>
  </si>
  <si>
    <t>Апельсин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</si>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</sst>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275</v>
      </c>
      <c r="D4" s="33" t="s">
        <v>29</v>
      </c>
      <c r="E4" s="15">
        <v>240</v>
      </c>
      <c r="F4" s="25">
        <f>21.43+8.77</f>
        <v>30.2</v>
      </c>
      <c r="G4" s="21">
        <f>205.88+153.2</f>
        <v>359.08</v>
      </c>
      <c r="H4" s="21">
        <v>17</v>
      </c>
      <c r="I4" s="21">
        <v>15</v>
      </c>
      <c r="J4" s="22">
        <f>14+22</f>
        <v>36</v>
      </c>
    </row>
    <row r="5" spans="1:10" ht="15.75" thickBot="1" x14ac:dyDescent="0.3">
      <c r="A5" s="7"/>
      <c r="B5" s="1" t="s">
        <v>12</v>
      </c>
      <c r="C5" s="2"/>
      <c r="D5" s="34" t="s">
        <v>32</v>
      </c>
      <c r="E5" s="17">
        <v>200</v>
      </c>
      <c r="F5" s="25">
        <v>4</v>
      </c>
      <c r="G5" s="17">
        <v>24</v>
      </c>
      <c r="H5" s="17">
        <v>1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70</v>
      </c>
      <c r="F6" s="25">
        <f>2.81+4.9</f>
        <v>7.7100000000000009</v>
      </c>
      <c r="G6" s="17">
        <f>91.7+330/100*35</f>
        <v>207.2</v>
      </c>
      <c r="H6" s="17">
        <v>1</v>
      </c>
      <c r="I6" s="17">
        <v>4</v>
      </c>
      <c r="J6" s="18">
        <v>14</v>
      </c>
    </row>
    <row r="7" spans="1:10" x14ac:dyDescent="0.25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31</v>
      </c>
      <c r="E8" s="19">
        <v>100</v>
      </c>
      <c r="F8" s="27">
        <v>12.09</v>
      </c>
      <c r="G8" s="19">
        <f>43/100*81</f>
        <v>34.83</v>
      </c>
      <c r="H8" s="19">
        <v>0</v>
      </c>
      <c r="I8" s="19">
        <v>0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SmartBook32</cp:lastModifiedBy>
  <cp:lastPrinted>2021-05-18T10:32:40Z</cp:lastPrinted>
  <dcterms:created xsi:type="dcterms:W3CDTF">2015-06-05T18:19:34Z</dcterms:created>
  <dcterms:modified xsi:type="dcterms:W3CDTF">2023-04-10T07:27:57Z</dcterms:modified>
</cp:coreProperties>
</file>